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h\Desktop\"/>
    </mc:Choice>
  </mc:AlternateContent>
  <bookViews>
    <workbookView xWindow="0" yWindow="0" windowWidth="16392" windowHeight="5664"/>
  </bookViews>
  <sheets>
    <sheet name="50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1" i="1"/>
  <c r="A12" i="1"/>
  <c r="A13" i="1"/>
  <c r="A14" i="1"/>
  <c r="A15" i="1"/>
  <c r="A16" i="1"/>
  <c r="A17" i="1"/>
  <c r="A18" i="1"/>
  <c r="A19" i="1"/>
  <c r="A20" i="1"/>
  <c r="A21" i="1"/>
  <c r="A22" i="1"/>
</calcChain>
</file>

<file path=xl/sharedStrings.xml><?xml version="1.0" encoding="utf-8"?>
<sst xmlns="http://schemas.openxmlformats.org/spreadsheetml/2006/main" count="69" uniqueCount="35">
  <si>
    <t>FINISH</t>
  </si>
  <si>
    <t>Virginia Capital Trail</t>
  </si>
  <si>
    <r>
      <t xml:space="preserve">Continue on Virginia Capital Trail
</t>
    </r>
    <r>
      <rPr>
        <b/>
        <sz val="11"/>
        <color theme="1"/>
        <rFont val="Calibri"/>
        <family val="2"/>
        <scheme val="minor"/>
      </rPr>
      <t>**Mandatory Tr</t>
    </r>
    <r>
      <rPr>
        <b/>
        <sz val="11"/>
        <color indexed="8"/>
        <rFont val="Calibri"/>
        <family val="2"/>
      </rPr>
      <t>ai</t>
    </r>
    <r>
      <rPr>
        <b/>
        <sz val="11"/>
        <color theme="1"/>
        <rFont val="Calibri"/>
        <family val="2"/>
        <scheme val="minor"/>
      </rPr>
      <t>l Use</t>
    </r>
  </si>
  <si>
    <t>LEFT</t>
    <phoneticPr fontId="0" type="noConversion"/>
  </si>
  <si>
    <t>Mile 40.93 The 
Crossroads Rest Stop</t>
  </si>
  <si>
    <r>
      <t xml:space="preserve">Virginia Capital Trail
</t>
    </r>
    <r>
      <rPr>
        <b/>
        <sz val="11"/>
        <color theme="1"/>
        <rFont val="Calibri"/>
        <family val="2"/>
        <scheme val="minor"/>
      </rPr>
      <t>**Mandatory Trail Use</t>
    </r>
  </si>
  <si>
    <t>RIGHT</t>
  </si>
  <si>
    <t>Sturgeon Point Road</t>
  </si>
  <si>
    <t>The Glebe Lane</t>
  </si>
  <si>
    <t>Ruthville Road</t>
  </si>
  <si>
    <t>Courthouse Road</t>
  </si>
  <si>
    <t>S. Lott Cary Road</t>
  </si>
  <si>
    <t>Adkins Road</t>
  </si>
  <si>
    <t>Cool Hill Road</t>
  </si>
  <si>
    <t>BEAR RIGHT</t>
  </si>
  <si>
    <t>W. Cool Hill Road</t>
  </si>
  <si>
    <t>Barnetts Road</t>
  </si>
  <si>
    <t>Old Union Road</t>
  </si>
  <si>
    <t>Mile 24.2 Union Baptist Church</t>
  </si>
  <si>
    <t>Union Baptist Church</t>
  </si>
  <si>
    <t>Roxbury Road</t>
  </si>
  <si>
    <t>Roxbury Road</t>
  </si>
  <si>
    <t>Charles City Road</t>
  </si>
  <si>
    <t>Willis Church Road</t>
  </si>
  <si>
    <t>Mile 7.1 Herring Creek 
Trailhead (water only)</t>
  </si>
  <si>
    <r>
      <t xml:space="preserve">West on Virginia Capital Trail  </t>
    </r>
    <r>
      <rPr>
        <b/>
        <sz val="11"/>
        <color theme="1"/>
        <rFont val="Calibri"/>
        <family val="2"/>
        <scheme val="minor"/>
      </rPr>
      <t>*Trail Use Strongly Recommended</t>
    </r>
  </si>
  <si>
    <t>LEFT/RIGHT</t>
  </si>
  <si>
    <t>Route 5/John Tyler Highway</t>
  </si>
  <si>
    <t>Start/Finish Line - Charles City County Courthouse Complex - Watermelon Lane</t>
  </si>
  <si>
    <t>Aid Stations</t>
  </si>
  <si>
    <t>Go In Miles</t>
  </si>
  <si>
    <t>On To Road/Street</t>
  </si>
  <si>
    <t xml:space="preserve">Turn </t>
  </si>
  <si>
    <t>From Road/Street</t>
  </si>
  <si>
    <t>Cum Dist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</si>
</sst>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showWhiteSpace="0" view="pageLayout" zoomScale="120" zoomScalePageLayoutView="120" workbookViewId="0">
      <selection activeCell="F29" sqref="F29"/>
    </sheetView>
  </sheetViews>
  <sheetFormatPr defaultColWidth="8.88671875" defaultRowHeight="14.4" x14ac:dyDescent="0.3"/>
  <cols>
    <col min="1" max="1" width="7.88671875" style="2" bestFit="1" customWidth="1"/>
    <col min="2" max="2" width="23.44140625" style="2" customWidth="1"/>
    <col min="3" max="3" width="12.44140625" style="2" customWidth="1"/>
    <col min="4" max="4" width="24.44140625" style="2" customWidth="1"/>
    <col min="5" max="5" width="9.33203125" style="2" customWidth="1"/>
    <col min="6" max="6" width="28.44140625" style="2" bestFit="1" customWidth="1"/>
    <col min="7" max="16384" width="8.88671875" style="1"/>
  </cols>
  <sheetData>
    <row r="1" spans="1:6" s="17" customFormat="1" ht="28.8" x14ac:dyDescent="0.3">
      <c r="A1" s="18" t="s">
        <v>34</v>
      </c>
      <c r="B1" s="18" t="s">
        <v>33</v>
      </c>
      <c r="C1" s="18" t="s">
        <v>32</v>
      </c>
      <c r="D1" s="18" t="s">
        <v>31</v>
      </c>
      <c r="E1" s="18" t="s">
        <v>30</v>
      </c>
      <c r="F1" s="18" t="s">
        <v>29</v>
      </c>
    </row>
    <row r="2" spans="1:6" ht="57.6" x14ac:dyDescent="0.3">
      <c r="A2" s="6">
        <v>0</v>
      </c>
      <c r="B2" s="14" t="s">
        <v>28</v>
      </c>
      <c r="C2" s="12" t="s">
        <v>6</v>
      </c>
      <c r="D2" s="6" t="s">
        <v>10</v>
      </c>
      <c r="E2" s="6">
        <v>0.19</v>
      </c>
      <c r="F2" s="6"/>
    </row>
    <row r="3" spans="1:6" x14ac:dyDescent="0.3">
      <c r="A3" s="4">
        <f>A2+E2</f>
        <v>0.19</v>
      </c>
      <c r="B3" s="16" t="s">
        <v>10</v>
      </c>
      <c r="C3" s="13" t="s">
        <v>3</v>
      </c>
      <c r="D3" s="15" t="s">
        <v>27</v>
      </c>
      <c r="E3" s="4">
        <v>2.3199999999999998</v>
      </c>
      <c r="F3" s="4"/>
    </row>
    <row r="4" spans="1:6" ht="43.2" x14ac:dyDescent="0.3">
      <c r="A4" s="6">
        <f>A3+E3</f>
        <v>2.5099999999999998</v>
      </c>
      <c r="B4" s="7" t="s">
        <v>27</v>
      </c>
      <c r="C4" s="8" t="s">
        <v>26</v>
      </c>
      <c r="D4" s="7" t="s">
        <v>25</v>
      </c>
      <c r="E4" s="6">
        <v>13.18</v>
      </c>
      <c r="F4" s="14" t="s">
        <v>24</v>
      </c>
    </row>
    <row r="5" spans="1:6" x14ac:dyDescent="0.3">
      <c r="A5" s="4">
        <f>A4+E4</f>
        <v>15.69</v>
      </c>
      <c r="B5" s="4" t="s">
        <v>1</v>
      </c>
      <c r="C5" s="11" t="s">
        <v>6</v>
      </c>
      <c r="D5" s="4" t="s">
        <v>23</v>
      </c>
      <c r="E5" s="4">
        <v>3.71</v>
      </c>
      <c r="F5" s="4"/>
    </row>
    <row r="6" spans="1:6" x14ac:dyDescent="0.3">
      <c r="A6" s="6">
        <f>A5+E5</f>
        <v>19.399999999999999</v>
      </c>
      <c r="B6" s="6" t="s">
        <v>23</v>
      </c>
      <c r="C6" s="12" t="s">
        <v>6</v>
      </c>
      <c r="D6" s="6" t="s">
        <v>22</v>
      </c>
      <c r="E6" s="6">
        <v>2.42</v>
      </c>
      <c r="F6" s="14"/>
    </row>
    <row r="7" spans="1:6" x14ac:dyDescent="0.3">
      <c r="A7" s="4">
        <f>A6+E6</f>
        <v>21.82</v>
      </c>
      <c r="B7" s="4" t="s">
        <v>22</v>
      </c>
      <c r="C7" s="11" t="s">
        <v>6</v>
      </c>
      <c r="D7" s="4" t="s">
        <v>17</v>
      </c>
      <c r="E7" s="4">
        <v>2.0699999999999998</v>
      </c>
      <c r="F7" s="4"/>
    </row>
    <row r="8" spans="1:6" x14ac:dyDescent="0.3">
      <c r="A8" s="6">
        <f>A7+E7</f>
        <v>23.89</v>
      </c>
      <c r="B8" s="6" t="s">
        <v>17</v>
      </c>
      <c r="C8" s="12" t="s">
        <v>6</v>
      </c>
      <c r="D8" s="6" t="s">
        <v>21</v>
      </c>
      <c r="E8" s="6">
        <v>0.02</v>
      </c>
      <c r="F8" s="6"/>
    </row>
    <row r="9" spans="1:6" x14ac:dyDescent="0.3">
      <c r="A9" s="4">
        <f>A8+E8</f>
        <v>23.91</v>
      </c>
      <c r="B9" s="4" t="s">
        <v>20</v>
      </c>
      <c r="C9" s="13" t="s">
        <v>3</v>
      </c>
      <c r="D9" s="4" t="s">
        <v>17</v>
      </c>
      <c r="E9" s="4">
        <v>2.0099999999999998</v>
      </c>
      <c r="F9" s="4"/>
    </row>
    <row r="10" spans="1:6" x14ac:dyDescent="0.3">
      <c r="A10" s="4">
        <v>24.2</v>
      </c>
      <c r="B10" s="4" t="s">
        <v>19</v>
      </c>
      <c r="C10" s="13"/>
      <c r="D10" s="4"/>
      <c r="E10" s="4"/>
      <c r="F10" s="4" t="s">
        <v>18</v>
      </c>
    </row>
    <row r="11" spans="1:6" x14ac:dyDescent="0.3">
      <c r="A11" s="6">
        <f>A9+E9</f>
        <v>25.92</v>
      </c>
      <c r="B11" s="6" t="s">
        <v>17</v>
      </c>
      <c r="C11" s="8" t="s">
        <v>3</v>
      </c>
      <c r="D11" s="6" t="s">
        <v>16</v>
      </c>
      <c r="E11" s="6">
        <v>0.87</v>
      </c>
      <c r="F11" s="6"/>
    </row>
    <row r="12" spans="1:6" x14ac:dyDescent="0.3">
      <c r="A12" s="4">
        <f>A11+E11</f>
        <v>26.790000000000003</v>
      </c>
      <c r="B12" s="4" t="s">
        <v>16</v>
      </c>
      <c r="C12" s="11" t="s">
        <v>6</v>
      </c>
      <c r="D12" s="4" t="s">
        <v>15</v>
      </c>
      <c r="E12" s="4">
        <v>2.08</v>
      </c>
      <c r="F12" s="4"/>
    </row>
    <row r="13" spans="1:6" x14ac:dyDescent="0.3">
      <c r="A13" s="6">
        <f>A12+E12</f>
        <v>28.870000000000005</v>
      </c>
      <c r="B13" s="6" t="s">
        <v>15</v>
      </c>
      <c r="C13" s="12" t="s">
        <v>14</v>
      </c>
      <c r="D13" s="6" t="s">
        <v>13</v>
      </c>
      <c r="E13" s="6">
        <v>1.44</v>
      </c>
      <c r="F13" s="6"/>
    </row>
    <row r="14" spans="1:6" x14ac:dyDescent="0.3">
      <c r="A14" s="4">
        <f>A13+E13</f>
        <v>30.310000000000006</v>
      </c>
      <c r="B14" s="4" t="s">
        <v>13</v>
      </c>
      <c r="C14" s="11" t="s">
        <v>6</v>
      </c>
      <c r="D14" s="4" t="s">
        <v>12</v>
      </c>
      <c r="E14" s="4">
        <v>1.49</v>
      </c>
      <c r="F14" s="4"/>
    </row>
    <row r="15" spans="1:6" x14ac:dyDescent="0.3">
      <c r="A15" s="6">
        <f>A14+E14</f>
        <v>31.800000000000004</v>
      </c>
      <c r="B15" s="6" t="s">
        <v>12</v>
      </c>
      <c r="C15" s="8" t="s">
        <v>3</v>
      </c>
      <c r="D15" s="6" t="s">
        <v>11</v>
      </c>
      <c r="E15" s="6">
        <v>2.68</v>
      </c>
      <c r="F15" s="14"/>
    </row>
    <row r="16" spans="1:6" x14ac:dyDescent="0.3">
      <c r="A16" s="4">
        <f>A15+E15</f>
        <v>34.480000000000004</v>
      </c>
      <c r="B16" s="4" t="s">
        <v>11</v>
      </c>
      <c r="C16" s="13" t="s">
        <v>3</v>
      </c>
      <c r="D16" s="4" t="s">
        <v>10</v>
      </c>
      <c r="E16" s="4">
        <v>2.25</v>
      </c>
      <c r="F16" s="4"/>
    </row>
    <row r="17" spans="1:6" x14ac:dyDescent="0.3">
      <c r="A17" s="6">
        <f>A16+E16</f>
        <v>36.730000000000004</v>
      </c>
      <c r="B17" s="6" t="s">
        <v>10</v>
      </c>
      <c r="C17" s="12" t="s">
        <v>6</v>
      </c>
      <c r="D17" s="6" t="s">
        <v>9</v>
      </c>
      <c r="E17" s="6">
        <v>1.91</v>
      </c>
      <c r="F17" s="6"/>
    </row>
    <row r="18" spans="1:6" x14ac:dyDescent="0.3">
      <c r="A18" s="4">
        <f>A17+E17</f>
        <v>38.64</v>
      </c>
      <c r="B18" s="4" t="s">
        <v>9</v>
      </c>
      <c r="C18" s="13" t="s">
        <v>3</v>
      </c>
      <c r="D18" s="4" t="s">
        <v>8</v>
      </c>
      <c r="E18" s="4">
        <v>2.2999999999999998</v>
      </c>
      <c r="F18" s="4"/>
    </row>
    <row r="19" spans="1:6" x14ac:dyDescent="0.3">
      <c r="A19" s="6">
        <f>A18+E18</f>
        <v>40.94</v>
      </c>
      <c r="B19" s="6" t="s">
        <v>8</v>
      </c>
      <c r="C19" s="12" t="s">
        <v>6</v>
      </c>
      <c r="D19" s="6" t="s">
        <v>7</v>
      </c>
      <c r="E19" s="6">
        <v>3.59</v>
      </c>
      <c r="F19" s="6"/>
    </row>
    <row r="20" spans="1:6" ht="28.8" x14ac:dyDescent="0.3">
      <c r="A20" s="4">
        <f>A19+E19</f>
        <v>44.53</v>
      </c>
      <c r="B20" s="4" t="s">
        <v>7</v>
      </c>
      <c r="C20" s="11" t="s">
        <v>6</v>
      </c>
      <c r="D20" s="10" t="s">
        <v>5</v>
      </c>
      <c r="E20" s="4">
        <v>4.17</v>
      </c>
      <c r="F20" s="9" t="s">
        <v>4</v>
      </c>
    </row>
    <row r="21" spans="1:6" ht="43.2" x14ac:dyDescent="0.3">
      <c r="A21" s="6">
        <f>A20+E20</f>
        <v>48.7</v>
      </c>
      <c r="B21" s="6" t="s">
        <v>1</v>
      </c>
      <c r="C21" s="8" t="s">
        <v>3</v>
      </c>
      <c r="D21" s="7" t="s">
        <v>2</v>
      </c>
      <c r="E21" s="6">
        <v>0.77</v>
      </c>
      <c r="F21" s="6"/>
    </row>
    <row r="22" spans="1:6" x14ac:dyDescent="0.3">
      <c r="A22" s="4">
        <f>A21+E21</f>
        <v>49.470000000000006</v>
      </c>
      <c r="B22" s="4" t="s">
        <v>1</v>
      </c>
      <c r="C22" s="4"/>
      <c r="D22" s="5" t="s">
        <v>0</v>
      </c>
      <c r="E22" s="4"/>
      <c r="F22" s="4"/>
    </row>
    <row r="23" spans="1:6" x14ac:dyDescent="0.3">
      <c r="B23" s="3"/>
    </row>
  </sheetData>
  <printOptions horizontalCentered="1" gridLines="1"/>
  <pageMargins left="0.17" right="0.17" top="0.84" bottom="0.75" header="0.17" footer="0.3"/>
  <pageSetup orientation="landscape" r:id="rId1"/>
  <headerFooter>
    <oddHeader>&amp;C&amp;"-,Bold"&amp;16Cap2Cap 2018 Half Century Cue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</dc:creator>
  <cp:lastModifiedBy>Beth</cp:lastModifiedBy>
  <dcterms:created xsi:type="dcterms:W3CDTF">2018-04-26T18:51:42Z</dcterms:created>
  <dcterms:modified xsi:type="dcterms:W3CDTF">2018-04-26T18:52:02Z</dcterms:modified>
</cp:coreProperties>
</file>